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cep 02\Desktop\LILIAN\Equifax Boa vista\"/>
    </mc:Choice>
  </mc:AlternateContent>
  <xr:revisionPtr revIDLastSave="0" documentId="13_ncr:1_{0F28909D-0490-4896-9730-AD3C97DEF81D}" xr6:coauthVersionLast="47" xr6:coauthVersionMax="47" xr10:uidLastSave="{00000000-0000-0000-0000-000000000000}"/>
  <bookViews>
    <workbookView xWindow="-120" yWindow="-120" windowWidth="19440" windowHeight="15000" xr2:uid="{72ADCEBB-0DDA-4AF2-88C0-51968B812DA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9" i="1" l="1"/>
  <c r="B19" i="1"/>
  <c r="B9" i="1"/>
  <c r="B30" i="1" s="1"/>
</calcChain>
</file>

<file path=xl/sharedStrings.xml><?xml version="1.0" encoding="utf-8"?>
<sst xmlns="http://schemas.openxmlformats.org/spreadsheetml/2006/main" count="31" uniqueCount="30">
  <si>
    <t>REV.: 06
DATA: 
03/02/2024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</si>
  <si>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</si>
  <si>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</si>
  <si>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</si>
  <si>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</si>
  <si>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</si>
  <si>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</si>
  <si>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</si>
  <si>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</si>
  <si>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</si>
  <si>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</si>
  <si>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</si>
  <si>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</si>
  <si>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</si>
  <si>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</si>
  <si>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 xml:space="preserve">ACERTA MAIS POSITIVO </t>
  </si>
  <si>
    <t xml:space="preserve">TOTAL </t>
  </si>
  <si>
    <t>TRANSAÇÕES PJ</t>
  </si>
  <si>
    <t>GC RAT-CAD-RES-RESOC-REPA</t>
  </si>
  <si>
    <t>TOTAL GERAL</t>
  </si>
  <si>
    <t xml:space="preserve">ACERTA COMPLETO POSITIVO </t>
  </si>
  <si>
    <t>TRANSAÇÃO NÃO CADASTRADA</t>
  </si>
  <si>
    <t>ACERTA ESSENCIAL POSITIVO/ S/INF.</t>
  </si>
  <si>
    <t>DEFINE LIMITE POSITIVO/ S/INF.</t>
  </si>
  <si>
    <t>DEFINE RISCO POSITIVO / S/INF</t>
  </si>
  <si>
    <t>DEFINE NEGÓCIO POSITIVO/ S/INF.</t>
  </si>
  <si>
    <t xml:space="preserve">PARTICIPAÇÕES EM EMPRESAS/ C/RESTRIÇÕES </t>
  </si>
  <si>
    <t xml:space="preserve">QUADRO SOCIAL/ C/RESTRIÇÃO </t>
  </si>
  <si>
    <t>PROTESTOS</t>
  </si>
  <si>
    <t xml:space="preserve">                              MOVIMENTO ESTATÍSTICO SCPC - OUTUBRO  2025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</si>
</sst>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8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gradientFill degree="90">
        <stop position="0">
          <color theme="0"/>
        </stop>
        <stop position="1">
          <color theme="3" tint="0.49803155613879818"/>
        </stop>
      </gradient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5" fillId="2" borderId="9" xfId="0" applyFont="1" applyFill="1" applyBorder="1" applyAlignment="1">
      <alignment vertical="center"/>
    </xf>
    <xf numFmtId="3" fontId="5" fillId="2" borderId="4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3" fontId="5" fillId="2" borderId="5" xfId="0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3" fontId="1" fillId="3" borderId="1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3" fontId="1" fillId="4" borderId="12" xfId="0" applyNumberFormat="1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  <xf numFmtId="3" fontId="1" fillId="4" borderId="6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0D3FD"/>
      <color rgb="FFFDF1F1"/>
      <color rgb="FF8282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  <a:lumOff val="50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Planilha1!$B$3:$B$8</c:f>
              <c:numCache>
                <c:formatCode>#,##0</c:formatCode>
                <c:ptCount val="6"/>
                <c:pt idx="0">
                  <c:v>267</c:v>
                </c:pt>
                <c:pt idx="1">
                  <c:v>207</c:v>
                </c:pt>
                <c:pt idx="2">
                  <c:v>408</c:v>
                </c:pt>
                <c:pt idx="3">
                  <c:v>29</c:v>
                </c:pt>
                <c:pt idx="4">
                  <c:v>68</c:v>
                </c:pt>
                <c:pt idx="5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BE-4A08-B1C6-9C859D033D0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tx2">
                <a:lumMod val="50000"/>
                <a:lumOff val="50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4DB9-45A3-9E5E-977261304D91}"/>
              </c:ext>
            </c:extLst>
          </c:dPt>
          <c:dPt>
            <c:idx val="1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C5B4-4D87-BCDC-5A4314B02957}"/>
              </c:ext>
            </c:extLst>
          </c:dPt>
          <c:dPt>
            <c:idx val="2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C5B4-4D87-BCDC-5A4314B02957}"/>
              </c:ext>
            </c:extLst>
          </c:dPt>
          <c:dPt>
            <c:idx val="3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C5B4-4D87-BCDC-5A4314B02957}"/>
              </c:ext>
            </c:extLst>
          </c:dPt>
          <c:dPt>
            <c:idx val="4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C5B4-4D87-BCDC-5A4314B02957}"/>
              </c:ext>
            </c:extLst>
          </c:dPt>
          <c:dPt>
            <c:idx val="5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4DB9-45A3-9E5E-977261304D91}"/>
              </c:ext>
            </c:extLst>
          </c:dPt>
          <c:dPt>
            <c:idx val="6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4DB9-45A3-9E5E-977261304D91}"/>
              </c:ext>
            </c:extLst>
          </c:dPt>
          <c:dPt>
            <c:idx val="7"/>
            <c:invertIfNegative val="0"/>
            <c:bubble3D val="0"/>
            <c:spPr>
              <a:solidFill>
                <a:schemeClr val="tx2">
                  <a:lumMod val="50000"/>
                  <a:lumOff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C5B4-4D87-BCDC-5A4314B0295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Planilha1!$A$11:$A$18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POSITIVO/ S/INF.</c:v>
                </c:pt>
                <c:pt idx="6">
                  <c:v>ACERTA MAIS POSITIVO </c:v>
                </c:pt>
                <c:pt idx="7">
                  <c:v>ACERTA COMPLETO POSITIVO </c:v>
                </c:pt>
              </c:strCache>
            </c:strRef>
          </c:cat>
          <c:val>
            <c:numRef>
              <c:f>Planilha1!$B$11:$B$18</c:f>
              <c:numCache>
                <c:formatCode>#,##0</c:formatCode>
                <c:ptCount val="8"/>
                <c:pt idx="0">
                  <c:v>22</c:v>
                </c:pt>
                <c:pt idx="1">
                  <c:v>15</c:v>
                </c:pt>
                <c:pt idx="2">
                  <c:v>6</c:v>
                </c:pt>
                <c:pt idx="3">
                  <c:v>5</c:v>
                </c:pt>
                <c:pt idx="4">
                  <c:v>1</c:v>
                </c:pt>
                <c:pt idx="5">
                  <c:v>12047</c:v>
                </c:pt>
                <c:pt idx="6">
                  <c:v>2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B9-45A3-9E5E-977261304D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Planilha1!$A$21:$A$28</c:f>
              <c:strCache>
                <c:ptCount val="8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SOCIAL/ C/RESTRIÇÃO </c:v>
                </c:pt>
                <c:pt idx="6">
                  <c:v>PROTESTOS</c:v>
                </c:pt>
                <c:pt idx="7">
                  <c:v>TRANSAÇÃO NÃO CADASTRADA</c:v>
                </c:pt>
              </c:strCache>
            </c:strRef>
          </c:cat>
          <c:val>
            <c:numRef>
              <c:f>Planilha1!$B$21:$B$28</c:f>
              <c:numCache>
                <c:formatCode>#,##0</c:formatCode>
                <c:ptCount val="8"/>
                <c:pt idx="0" formatCode="General">
                  <c:v>4</c:v>
                </c:pt>
                <c:pt idx="1">
                  <c:v>30</c:v>
                </c:pt>
                <c:pt idx="2">
                  <c:v>101</c:v>
                </c:pt>
                <c:pt idx="3">
                  <c:v>16</c:v>
                </c:pt>
                <c:pt idx="4">
                  <c:v>6</c:v>
                </c:pt>
                <c:pt idx="5">
                  <c:v>6</c:v>
                </c:pt>
                <c:pt idx="6">
                  <c:v>1</c:v>
                </c:pt>
                <c:pt idx="7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A1-4DB6-B315-90352FC88B2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114300</xdr:rowOff>
    </xdr:from>
    <xdr:to>
      <xdr:col>0</xdr:col>
      <xdr:colOff>962026</xdr:colOff>
      <xdr:row>0</xdr:row>
      <xdr:rowOff>741267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EE6AC07-16E4-4CE3-A277-90A54280C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114300"/>
          <a:ext cx="933450" cy="626967"/>
        </a:xfrm>
        <a:prstGeom prst="rect">
          <a:avLst/>
        </a:prstGeom>
      </xdr:spPr>
    </xdr:pic>
    <xdr:clientData/>
  </xdr:twoCellAnchor>
  <xdr:twoCellAnchor editAs="oneCell">
    <xdr:from>
      <xdr:col>0</xdr:col>
      <xdr:colOff>1000126</xdr:colOff>
      <xdr:row>0</xdr:row>
      <xdr:rowOff>200025</xdr:rowOff>
    </xdr:from>
    <xdr:to>
      <xdr:col>0</xdr:col>
      <xdr:colOff>1562100</xdr:colOff>
      <xdr:row>0</xdr:row>
      <xdr:rowOff>742951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072E5CE-DD77-4D14-9B2C-50385A10720A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6" y="200025"/>
          <a:ext cx="561974" cy="5429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8</xdr:row>
      <xdr:rowOff>203345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AA604B03-A6A3-31A9-F2DD-AAB11A40B5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8</xdr:row>
      <xdr:rowOff>212333</xdr:rowOff>
    </xdr:from>
    <xdr:to>
      <xdr:col>11</xdr:col>
      <xdr:colOff>0</xdr:colOff>
      <xdr:row>18</xdr:row>
      <xdr:rowOff>203342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21FAF2EC-D9D7-C88C-4CED-054F7C8D20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18</xdr:row>
      <xdr:rowOff>192640</xdr:rowOff>
    </xdr:from>
    <xdr:to>
      <xdr:col>11</xdr:col>
      <xdr:colOff>0</xdr:colOff>
      <xdr:row>30</xdr:row>
      <xdr:rowOff>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72C52E7D-79F1-5585-4269-533C54CB7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13A4C-1A94-4298-8991-5E6689700B58}">
  <dimension ref="A1:K31"/>
  <sheetViews>
    <sheetView tabSelected="1" zoomScale="89" zoomScaleNormal="89" workbookViewId="0">
      <selection activeCell="O7" sqref="O7"/>
    </sheetView>
  </sheetViews>
  <sheetFormatPr defaultRowHeight="15" x14ac:dyDescent="0.25"/>
  <cols>
    <col min="1" max="1" width="43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67.5" customHeight="1" thickBot="1" x14ac:dyDescent="0.3">
      <c r="A1" s="12" t="s">
        <v>29</v>
      </c>
      <c r="B1" s="13"/>
      <c r="C1" s="13"/>
      <c r="D1" s="13"/>
      <c r="E1" s="13"/>
      <c r="F1" s="13"/>
      <c r="G1" s="13"/>
      <c r="H1" s="13"/>
      <c r="I1" s="14"/>
      <c r="J1" s="15" t="s">
        <v>0</v>
      </c>
      <c r="K1" s="16"/>
    </row>
    <row r="2" spans="1:11" ht="23.1" customHeight="1" thickTop="1" x14ac:dyDescent="0.25">
      <c r="A2" s="10" t="s">
        <v>1</v>
      </c>
      <c r="B2" s="11"/>
    </row>
    <row r="3" spans="1:11" x14ac:dyDescent="0.25">
      <c r="A3" s="1" t="s">
        <v>2</v>
      </c>
      <c r="B3" s="2">
        <v>267</v>
      </c>
    </row>
    <row r="4" spans="1:11" x14ac:dyDescent="0.25">
      <c r="A4" s="1" t="s">
        <v>3</v>
      </c>
      <c r="B4" s="2">
        <v>207</v>
      </c>
    </row>
    <row r="5" spans="1:11" x14ac:dyDescent="0.25">
      <c r="A5" s="1" t="s">
        <v>4</v>
      </c>
      <c r="B5" s="2">
        <v>408</v>
      </c>
    </row>
    <row r="6" spans="1:11" x14ac:dyDescent="0.25">
      <c r="A6" s="1" t="s">
        <v>5</v>
      </c>
      <c r="B6" s="2">
        <v>29</v>
      </c>
    </row>
    <row r="7" spans="1:11" x14ac:dyDescent="0.25">
      <c r="A7" s="1" t="s">
        <v>6</v>
      </c>
      <c r="B7" s="2">
        <v>68</v>
      </c>
    </row>
    <row r="8" spans="1:11" ht="15.75" thickBot="1" x14ac:dyDescent="0.3">
      <c r="A8" s="3" t="s">
        <v>7</v>
      </c>
      <c r="B8" s="4">
        <v>203</v>
      </c>
    </row>
    <row r="9" spans="1:11" ht="15.75" thickBot="1" x14ac:dyDescent="0.3">
      <c r="A9" s="17" t="s">
        <v>8</v>
      </c>
      <c r="B9" s="18">
        <f>SUM(B3:B8)</f>
        <v>1182</v>
      </c>
    </row>
    <row r="10" spans="1:11" ht="23.1" customHeight="1" thickTop="1" x14ac:dyDescent="0.25">
      <c r="A10" s="10" t="s">
        <v>9</v>
      </c>
      <c r="B10" s="11"/>
    </row>
    <row r="11" spans="1:11" x14ac:dyDescent="0.25">
      <c r="A11" s="5" t="s">
        <v>10</v>
      </c>
      <c r="B11" s="2">
        <v>22</v>
      </c>
    </row>
    <row r="12" spans="1:11" x14ac:dyDescent="0.25">
      <c r="A12" s="1" t="s">
        <v>11</v>
      </c>
      <c r="B12" s="2">
        <v>15</v>
      </c>
    </row>
    <row r="13" spans="1:11" x14ac:dyDescent="0.25">
      <c r="A13" s="1" t="s">
        <v>12</v>
      </c>
      <c r="B13" s="2">
        <v>6</v>
      </c>
    </row>
    <row r="14" spans="1:11" ht="15" customHeight="1" x14ac:dyDescent="0.25">
      <c r="A14" s="1" t="s">
        <v>13</v>
      </c>
      <c r="B14" s="2">
        <v>5</v>
      </c>
    </row>
    <row r="15" spans="1:11" x14ac:dyDescent="0.25">
      <c r="A15" s="1" t="s">
        <v>14</v>
      </c>
      <c r="B15" s="2">
        <v>1</v>
      </c>
    </row>
    <row r="16" spans="1:11" x14ac:dyDescent="0.25">
      <c r="A16" s="1" t="s">
        <v>22</v>
      </c>
      <c r="B16" s="2">
        <v>12047</v>
      </c>
    </row>
    <row r="17" spans="1:2" x14ac:dyDescent="0.25">
      <c r="A17" s="6" t="s">
        <v>15</v>
      </c>
      <c r="B17" s="4">
        <v>2</v>
      </c>
    </row>
    <row r="18" spans="1:2" ht="15.75" thickBot="1" x14ac:dyDescent="0.3">
      <c r="A18" s="6" t="s">
        <v>20</v>
      </c>
      <c r="B18" s="4">
        <v>2</v>
      </c>
    </row>
    <row r="19" spans="1:2" ht="15.75" thickBot="1" x14ac:dyDescent="0.3">
      <c r="A19" s="17" t="s">
        <v>16</v>
      </c>
      <c r="B19" s="18">
        <f>SUM(B11:B18)</f>
        <v>12100</v>
      </c>
    </row>
    <row r="20" spans="1:2" ht="23.1" customHeight="1" thickTop="1" x14ac:dyDescent="0.25">
      <c r="A20" s="10" t="s">
        <v>17</v>
      </c>
      <c r="B20" s="11"/>
    </row>
    <row r="21" spans="1:2" x14ac:dyDescent="0.25">
      <c r="A21" s="1" t="s">
        <v>18</v>
      </c>
      <c r="B21" s="7">
        <v>4</v>
      </c>
    </row>
    <row r="22" spans="1:2" x14ac:dyDescent="0.25">
      <c r="A22" s="1" t="s">
        <v>23</v>
      </c>
      <c r="B22" s="2">
        <v>30</v>
      </c>
    </row>
    <row r="23" spans="1:2" x14ac:dyDescent="0.25">
      <c r="A23" s="1" t="s">
        <v>24</v>
      </c>
      <c r="B23" s="2">
        <v>101</v>
      </c>
    </row>
    <row r="24" spans="1:2" x14ac:dyDescent="0.25">
      <c r="A24" s="1" t="s">
        <v>25</v>
      </c>
      <c r="B24" s="2">
        <v>16</v>
      </c>
    </row>
    <row r="25" spans="1:2" x14ac:dyDescent="0.25">
      <c r="A25" s="1" t="s">
        <v>26</v>
      </c>
      <c r="B25" s="2">
        <v>6</v>
      </c>
    </row>
    <row r="26" spans="1:2" x14ac:dyDescent="0.25">
      <c r="A26" s="6" t="s">
        <v>27</v>
      </c>
      <c r="B26" s="4">
        <v>6</v>
      </c>
    </row>
    <row r="27" spans="1:2" x14ac:dyDescent="0.25">
      <c r="A27" s="6" t="s">
        <v>28</v>
      </c>
      <c r="B27" s="4">
        <v>1</v>
      </c>
    </row>
    <row r="28" spans="1:2" ht="15.75" thickBot="1" x14ac:dyDescent="0.3">
      <c r="A28" s="6" t="s">
        <v>21</v>
      </c>
      <c r="B28" s="4">
        <v>12</v>
      </c>
    </row>
    <row r="29" spans="1:2" ht="15.75" thickBot="1" x14ac:dyDescent="0.3">
      <c r="A29" s="19" t="s">
        <v>8</v>
      </c>
      <c r="B29" s="20">
        <f>SUM(B21:B28)</f>
        <v>176</v>
      </c>
    </row>
    <row r="30" spans="1:2" ht="15.75" thickBot="1" x14ac:dyDescent="0.3">
      <c r="A30" s="8" t="s">
        <v>19</v>
      </c>
      <c r="B30" s="9">
        <f>SUM(B9,B19,B29)</f>
        <v>13458</v>
      </c>
    </row>
    <row r="31" spans="1:2" ht="15.75" thickTop="1" x14ac:dyDescent="0.25"/>
  </sheetData>
  <mergeCells count="5">
    <mergeCell ref="A20:B20"/>
    <mergeCell ref="A1:I1"/>
    <mergeCell ref="J1:K1"/>
    <mergeCell ref="A2:B2"/>
    <mergeCell ref="A10:B10"/>
  </mergeCells>
  <pageMargins left="0.7" right="0.7" top="0.75" bottom="0.75" header="0.3" footer="0.3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 POMPEIA</dc:creator>
  <cp:lastModifiedBy>Acep 02</cp:lastModifiedBy>
  <cp:lastPrinted>2025-06-03T13:25:06Z</cp:lastPrinted>
  <dcterms:created xsi:type="dcterms:W3CDTF">2025-02-03T14:32:42Z</dcterms:created>
  <dcterms:modified xsi:type="dcterms:W3CDTF">2025-11-05T13:30:50Z</dcterms:modified>
</cp:coreProperties>
</file>